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ΠΥΣΠΕ\Desktop\Πράξη 11\"/>
    </mc:Choice>
  </mc:AlternateContent>
  <xr:revisionPtr revIDLastSave="0" documentId="13_ncr:1_{C908723E-29D2-4979-8ACF-C9AD18D42EB4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ΠΕ70" sheetId="34" r:id="rId1"/>
    <sheet name="ΠΕ60" sheetId="35" r:id="rId2"/>
    <sheet name="ΠΕ60 ΕΑΕ" sheetId="37" r:id="rId3"/>
    <sheet name="ΠΕ70 ΕΑΕ " sheetId="3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34" l="1"/>
  <c r="B23" i="38"/>
  <c r="B43" i="35"/>
  <c r="C23" i="34"/>
  <c r="B42" i="35"/>
  <c r="B38" i="35"/>
  <c r="B22" i="38"/>
  <c r="B6" i="37"/>
  <c r="C41" i="34"/>
  <c r="B16" i="35"/>
  <c r="B30" i="35"/>
  <c r="B19" i="38" l="1"/>
  <c r="B11" i="38"/>
  <c r="C37" i="34" l="1"/>
  <c r="C32" i="34"/>
</calcChain>
</file>

<file path=xl/sharedStrings.xml><?xml version="1.0" encoding="utf-8"?>
<sst xmlns="http://schemas.openxmlformats.org/spreadsheetml/2006/main" count="150" uniqueCount="104">
  <si>
    <t>ΔΗΜΟΤΙΚΟ ΣΧΟΛΕΙΟ</t>
  </si>
  <si>
    <t>ΔΗΜΟΣ ΚΟΖΑΝΗΣ</t>
  </si>
  <si>
    <t>ΣΥΝΟΛΟ</t>
  </si>
  <si>
    <t>ΔΗΜΟΣ ΕΟΡΔΑΙΑΣ</t>
  </si>
  <si>
    <t>ΓΕΝΙΚΟ ΣΥΝΟΛΟ</t>
  </si>
  <si>
    <t>ΝΗΠΙΑΓΩΓΕΙΟ</t>
  </si>
  <si>
    <t>ΝΓ 22ο ΚΟΖΑΝΗΣ</t>
  </si>
  <si>
    <t>ΝΓ 3ο ΚΟΖΑΝΗΣ</t>
  </si>
  <si>
    <t>ΝΓ 3ο ΠΤΟΛ/ΔΑΣ</t>
  </si>
  <si>
    <t>ΝΓ 12ο ΠΤΟΛ/ΔΑΣ</t>
  </si>
  <si>
    <t>ΝΓ ΜΕΣΣΙΑΝΗΣ</t>
  </si>
  <si>
    <t>ΝΓ 8ο ΚΟΖΑΝΗΣ</t>
  </si>
  <si>
    <t>ΝΓ 7ο ΚΟΖΑΝΗΣ</t>
  </si>
  <si>
    <t>ΚΕΝΑ</t>
  </si>
  <si>
    <t>ΔΗΜΟΣ ΒΟΪΟΥ</t>
  </si>
  <si>
    <t xml:space="preserve"> ΛΙΒΑΔΕΡΟΥ</t>
  </si>
  <si>
    <t>ΝΓ 9ο ΚΟΖΑΝΗΣ</t>
  </si>
  <si>
    <t>ΝΓ 14ο ΚΟΖΑΝΗΣ</t>
  </si>
  <si>
    <t>ΝΓ 18ο ΚΟΖΑΝΗΣ</t>
  </si>
  <si>
    <t>ΝΓ ΑΓΙΟΥ  ΔΗΜΗΤΡΙΟΥ</t>
  </si>
  <si>
    <t>ΝΓ ΑΚΡΙΝΗΣ</t>
  </si>
  <si>
    <t>ΝΓ ΚΑΡΥΔΙΤΣΑΣ</t>
  </si>
  <si>
    <t>ΝΓ ΞΗΡΟΛΙΜΝΗΣ</t>
  </si>
  <si>
    <t>ΝΓ ΠΡΩΤΟΧΩΡΙΟΥ</t>
  </si>
  <si>
    <t>ΝΓ 4ο ΠΤΟΛ/ΔΑΣ</t>
  </si>
  <si>
    <t>ΝΓ 9ο ΠΤΟΛ/ΔΑΣ</t>
  </si>
  <si>
    <t>ΝΓ 10ο ΠΤΟΛ/ΔΑΣ</t>
  </si>
  <si>
    <t xml:space="preserve">ΝΓ 11ο ΠΤΟΛ/ΔΑΣ </t>
  </si>
  <si>
    <t>ΝΓ 15ο ΠΤΟΛ/ΔΑΣ</t>
  </si>
  <si>
    <t>ΝΓ 18ο ΠΤΟΛ/ΔΑΣ</t>
  </si>
  <si>
    <t>ΝΓ ΑΡΔΑΣΣΑΣ</t>
  </si>
  <si>
    <t>ΝΓ ΑΣΒΕΣΤΟΠΕΤΡΑΣ</t>
  </si>
  <si>
    <t>ΝΓ ΚΟΜΝΗΝΩΝ</t>
  </si>
  <si>
    <t>ΝΓ 1ο ΜΟΥΡΙΚΙΟΥ</t>
  </si>
  <si>
    <t>ΝΓ 2ο ΣΙΑΤΙΣΤΑΣ</t>
  </si>
  <si>
    <t>ΝΓ 3ο ΣΙΑΤΙΣΤΑΣ</t>
  </si>
  <si>
    <t xml:space="preserve">ΝΓ ΓΑΛΑΤΙΝΗΣ </t>
  </si>
  <si>
    <t>ΝΓ ΕΡΑΤΥΡΑΣ</t>
  </si>
  <si>
    <t>ΝΓ ΠΕΝΤΑΛΟΦΟΥ</t>
  </si>
  <si>
    <t>ΝΓ 2ο ΣΕΡΒΙΩΝ</t>
  </si>
  <si>
    <t>ΝΓ ΝΕΑΠΟΛΗΣ</t>
  </si>
  <si>
    <t>ΔΣ  2ο ΚΟΖΑΝΗΣ</t>
  </si>
  <si>
    <t>ΔΣ " Χ.ΜΟΥΚΑ"</t>
  </si>
  <si>
    <t>ΔΣ  5ο ΚΟΖΑΝΗΣ</t>
  </si>
  <si>
    <t>ΔΣ  6ο ΚΟΖΑΝΗΣ</t>
  </si>
  <si>
    <t>ΔΣ  7ο ΚΟΖΑΝΗΣ</t>
  </si>
  <si>
    <t>ΔΣ  8ο ΚΟΖΑΝΗΣ</t>
  </si>
  <si>
    <t>ΔΣ 9ο ΚΟΖΑΝΗΣ</t>
  </si>
  <si>
    <t>ΔΣ  11ο ΚΟΖΑΝΗΣ</t>
  </si>
  <si>
    <t xml:space="preserve"> ΔΣ 12ο ΚΟΖΑΝΗΣ</t>
  </si>
  <si>
    <t>ΔΣ  13ο ΚΟΖΑΝΗΣ</t>
  </si>
  <si>
    <t>ΔΣ  18ο ΚΟΖΑΝΗΣ</t>
  </si>
  <si>
    <t>ΔΣ  ΑΙΑΝΗΣ</t>
  </si>
  <si>
    <t xml:space="preserve"> ΔΣ  ΑΚΡΙΝΗΣ</t>
  </si>
  <si>
    <t>ΔΣ  ΑΝΩ ΚΩΜΗΣ</t>
  </si>
  <si>
    <t>ΔΣ  ΒΑΤΕΡΟΥ</t>
  </si>
  <si>
    <t>ΔΣ  ΔΡΕΠΑΝΟΥ</t>
  </si>
  <si>
    <t>ΔΣ  ΚΟΙΛΩΝ</t>
  </si>
  <si>
    <t xml:space="preserve"> ΔΣ ΞΗΡΟΛΙΜΝΗΣ</t>
  </si>
  <si>
    <t xml:space="preserve"> ΔΣ ΠΕΤΡΑΝΩΝ</t>
  </si>
  <si>
    <t>ΔΣ 2ο  ΠΤΟΛΕΜΑΪΔΑΣ</t>
  </si>
  <si>
    <t>ΔΣ  3ο  ΠΤΟΛΕΜΑΪΔΑΣ</t>
  </si>
  <si>
    <t>ΔΣ 5ο  ΠΤΟΛΕΜΑΪΔΑΣ</t>
  </si>
  <si>
    <t>ΔΣ 8ο  ΠΤΟΛΕΜΑΪΔΑΣ</t>
  </si>
  <si>
    <t>ΔΣ 9ο  ΠΤΟΛΕΜΑΪΔΑΣ</t>
  </si>
  <si>
    <t xml:space="preserve"> ΔΣ 10ο  ΠΤΟΛΕΜΑΪΔΑΣ</t>
  </si>
  <si>
    <t xml:space="preserve"> ΔΣ 11ο  ΠΤΟΛΕΜΑΪΔΑΣ</t>
  </si>
  <si>
    <t xml:space="preserve"> ΔΣ 3ο ΣΙΑΤΙΣΤΑΣ</t>
  </si>
  <si>
    <t xml:space="preserve"> ΔΣ ΓΑΛΑΤΙΝΗΣ</t>
  </si>
  <si>
    <t xml:space="preserve"> ΔΣ ΠΕΝΤΑΛΟΦΟΥ</t>
  </si>
  <si>
    <t xml:space="preserve"> ΔΣ 4ο ΣΕΡΒΙΩΝ</t>
  </si>
  <si>
    <t>ΤΕ ΔΣ  ΑΓΙΟΥ ΔΗΜΗΤΡΙΟΥ</t>
  </si>
  <si>
    <t>ΕΙΔΙΚΟ ΝΓ ΚΟΖΑΝΗΣ</t>
  </si>
  <si>
    <t>ΤΕ ΔΣ  ΚΟΙΛΩΝ</t>
  </si>
  <si>
    <t>ΤΕ ΔΣ  3ο  ΠΤΟΛΕΜΑΪΔΑΣ</t>
  </si>
  <si>
    <t>ΤΕ ΔΣ 9ο  ΠΤΟΛΕΜΑΪΔΑΣ</t>
  </si>
  <si>
    <t>ΤΕ ΔΣ  12ο  ΠΤΟΛΕΜΑΪΔΑΣ</t>
  </si>
  <si>
    <t xml:space="preserve">ΛΕΙΤΟΥΡΓΙΚΟΤΗΤΑ </t>
  </si>
  <si>
    <t xml:space="preserve">ΔΗΜΟΣ ΣΕΡΒΙΩΝ </t>
  </si>
  <si>
    <t>ΤΕ ΝΓ 19ο ΚΟΖΑΝΗΣ</t>
  </si>
  <si>
    <t>ΤΕ ΔΣ  13ο ΚΟΖΑΝΗΣ</t>
  </si>
  <si>
    <t>ΤΕ ΔΣ  "Χ. ΜΕΓΔΑΝΗ"</t>
  </si>
  <si>
    <t>ΤΕ  ΔΣ  ΑΚΡΙΝΗΣ</t>
  </si>
  <si>
    <t xml:space="preserve">ΔΣ ΕΙΔΙΚΟ ΚΟΖΑΝΗΣ </t>
  </si>
  <si>
    <t>ΤΕ  ΔΣ ΛΕΥΚΟΒΡΥΣΗΣ</t>
  </si>
  <si>
    <t>ΤΕ ΔΣ 4ο  ΠΤΟΛΕΜΑΪΔΑΣ</t>
  </si>
  <si>
    <t xml:space="preserve"> ΤΕ ΔΣ ΟΛΥΜΠΙΑΔΑΣ</t>
  </si>
  <si>
    <t>ΕΙΔΙΚΟ ΔΣ  ΠΤΟΛΕΜΑΪΔΑΣ</t>
  </si>
  <si>
    <t>ΤΕ  ΔΣ ΠΕΡΙΟΧΗΣ  ΒΑΘΥΛΑΚΚΟΥ</t>
  </si>
  <si>
    <t xml:space="preserve">ΣΥΝΟΛΟ </t>
  </si>
  <si>
    <t>6/Θ</t>
  </si>
  <si>
    <t>12/Θ</t>
  </si>
  <si>
    <t>13/Θ</t>
  </si>
  <si>
    <t>7/Θ</t>
  </si>
  <si>
    <t>11/Θ</t>
  </si>
  <si>
    <t>16/Θ</t>
  </si>
  <si>
    <t>10/Θ</t>
  </si>
  <si>
    <t>4/Θ</t>
  </si>
  <si>
    <t>5/Θ</t>
  </si>
  <si>
    <t>1/Θ</t>
  </si>
  <si>
    <t>ΛΕΙΤΟΥΡΓΙΚΑ ΚΕΝΑ ΠΕ70 ΔΑΣΚΑΛΩΝ ΓΕΝΙΚΗΣ ΑΓΩΓΗΣ ΔΙΔΑΚΤΙΚΟ ΕΤΟΣ 2023-2024</t>
  </si>
  <si>
    <t>ΛΕΙΤΟΥΡΓΙΚΑ ΚΕΝΑ ΠΕ70 ΚΑΙ ΠΕ71 ΣΕ ΣΜΕΑΕ  ΔΙΔΑΚΤΙΚΟ ΕΤΟΣ 2023-2024</t>
  </si>
  <si>
    <t>ΛΕΙΤΟΥΡΓΙΚΑ ΚΕΝΑ ΠΕ60 ΝΗΠΙΑΓΩΓΩΝ ΓΕΝΙΚΗΣ ΑΓΩΓΗΣ ΔΙΔΑΚΤΙΚΟ ΕΤΟΣ 2023-2024</t>
  </si>
  <si>
    <t>ΛΕΙΤΟΥΡΓΙΚΑ ΚΕΝΑ ΠΕ60 ΣΕ ΣΜΕΑΕ ΔΙΔΑΚΤΙΚΟ ΕΤΟΣ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</si>
</sst>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Greek"/>
      <charset val="161"/>
    </font>
    <font>
      <sz val="10"/>
      <name val="Arial Greek"/>
      <charset val="161"/>
    </font>
    <font>
      <sz val="11"/>
      <color theme="1"/>
      <name val="Calibri"/>
      <family val="2"/>
      <charset val="161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  <charset val="161"/>
    </font>
    <font>
      <b/>
      <sz val="12"/>
      <color indexed="30"/>
      <name val="Calibri"/>
      <family val="2"/>
      <charset val="161"/>
    </font>
    <font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quotePrefix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 wrapText="1"/>
    </xf>
    <xf numFmtId="0" fontId="5" fillId="10" borderId="1" xfId="0" quotePrefix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3" fillId="10" borderId="1" xfId="0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</cellXfs>
  <cellStyles count="5">
    <cellStyle name="Βασικό_14 ΛΕΙΤΟΥΡΓΙΚΑ ΚΕΝΑ2015" xfId="1" xr:uid="{00000000-0005-0000-0000-000000000000}"/>
    <cellStyle name="Κανονικό" xfId="0" builtinId="0"/>
    <cellStyle name="Κανονικό 2" xfId="2" xr:uid="{00000000-0005-0000-0000-000002000000}"/>
    <cellStyle name="Κανονικό 3" xfId="3" xr:uid="{00000000-0005-0000-0000-000003000000}"/>
    <cellStyle name="Κανονικό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workbookViewId="0">
      <selection sqref="A1:C1"/>
    </sheetView>
  </sheetViews>
  <sheetFormatPr defaultRowHeight="12.75" x14ac:dyDescent="0.2"/>
  <cols>
    <col min="1" max="1" width="25.85546875" customWidth="1"/>
    <col min="2" max="2" width="16.140625" customWidth="1"/>
    <col min="3" max="3" width="18.7109375" customWidth="1"/>
    <col min="4" max="4" width="21.7109375" customWidth="1"/>
  </cols>
  <sheetData>
    <row r="1" spans="1:3" ht="35.1" customHeight="1" x14ac:dyDescent="0.2">
      <c r="A1" s="22" t="s">
        <v>100</v>
      </c>
      <c r="B1" s="23"/>
      <c r="C1" s="23"/>
    </row>
    <row r="2" spans="1:3" ht="35.1" customHeight="1" x14ac:dyDescent="0.2">
      <c r="A2" s="9" t="s">
        <v>0</v>
      </c>
      <c r="B2" s="9" t="s">
        <v>77</v>
      </c>
      <c r="C2" s="9" t="s">
        <v>13</v>
      </c>
    </row>
    <row r="3" spans="1:3" ht="25.5" customHeight="1" x14ac:dyDescent="0.2">
      <c r="A3" s="24" t="s">
        <v>1</v>
      </c>
      <c r="B3" s="24"/>
      <c r="C3" s="24"/>
    </row>
    <row r="4" spans="1:3" ht="35.1" customHeight="1" x14ac:dyDescent="0.2">
      <c r="A4" s="4" t="s">
        <v>41</v>
      </c>
      <c r="B4" s="4" t="s">
        <v>91</v>
      </c>
      <c r="C4" s="1">
        <v>-3</v>
      </c>
    </row>
    <row r="5" spans="1:3" ht="35.1" customHeight="1" x14ac:dyDescent="0.2">
      <c r="A5" s="4" t="s">
        <v>42</v>
      </c>
      <c r="B5" s="4" t="s">
        <v>91</v>
      </c>
      <c r="C5" s="2">
        <v>-4</v>
      </c>
    </row>
    <row r="6" spans="1:3" ht="35.1" customHeight="1" x14ac:dyDescent="0.2">
      <c r="A6" s="4" t="s">
        <v>43</v>
      </c>
      <c r="B6" s="4" t="s">
        <v>92</v>
      </c>
      <c r="C6" s="2">
        <v>-5</v>
      </c>
    </row>
    <row r="7" spans="1:3" ht="35.1" customHeight="1" x14ac:dyDescent="0.2">
      <c r="A7" s="4" t="s">
        <v>44</v>
      </c>
      <c r="B7" s="4" t="s">
        <v>91</v>
      </c>
      <c r="C7" s="2">
        <v>-6</v>
      </c>
    </row>
    <row r="8" spans="1:3" ht="35.1" customHeight="1" x14ac:dyDescent="0.2">
      <c r="A8" s="4" t="s">
        <v>45</v>
      </c>
      <c r="B8" s="4" t="s">
        <v>93</v>
      </c>
      <c r="C8" s="1">
        <v>-3</v>
      </c>
    </row>
    <row r="9" spans="1:3" ht="35.1" customHeight="1" x14ac:dyDescent="0.2">
      <c r="A9" s="4" t="s">
        <v>46</v>
      </c>
      <c r="B9" s="4" t="s">
        <v>94</v>
      </c>
      <c r="C9" s="2">
        <v>-3</v>
      </c>
    </row>
    <row r="10" spans="1:3" ht="35.1" customHeight="1" x14ac:dyDescent="0.2">
      <c r="A10" s="4" t="s">
        <v>47</v>
      </c>
      <c r="B10" s="4" t="s">
        <v>91</v>
      </c>
      <c r="C10" s="2">
        <v>-3</v>
      </c>
    </row>
    <row r="11" spans="1:3" ht="35.1" customHeight="1" x14ac:dyDescent="0.2">
      <c r="A11" s="4" t="s">
        <v>48</v>
      </c>
      <c r="B11" s="4" t="s">
        <v>90</v>
      </c>
      <c r="C11" s="1">
        <v>-2</v>
      </c>
    </row>
    <row r="12" spans="1:3" ht="35.1" customHeight="1" x14ac:dyDescent="0.2">
      <c r="A12" s="4" t="s">
        <v>49</v>
      </c>
      <c r="B12" s="4" t="s">
        <v>90</v>
      </c>
      <c r="C12" s="1">
        <v>-1</v>
      </c>
    </row>
    <row r="13" spans="1:3" ht="35.1" customHeight="1" x14ac:dyDescent="0.2">
      <c r="A13" s="4" t="s">
        <v>50</v>
      </c>
      <c r="B13" s="4" t="s">
        <v>95</v>
      </c>
      <c r="C13" s="2">
        <v>-7</v>
      </c>
    </row>
    <row r="14" spans="1:3" ht="35.1" customHeight="1" x14ac:dyDescent="0.2">
      <c r="A14" s="6" t="s">
        <v>51</v>
      </c>
      <c r="B14" s="6" t="s">
        <v>91</v>
      </c>
      <c r="C14" s="2">
        <v>-5</v>
      </c>
    </row>
    <row r="15" spans="1:3" ht="35.1" customHeight="1" x14ac:dyDescent="0.2">
      <c r="A15" s="6" t="s">
        <v>52</v>
      </c>
      <c r="B15" s="6" t="s">
        <v>90</v>
      </c>
      <c r="C15" s="1">
        <v>-1</v>
      </c>
    </row>
    <row r="16" spans="1:3" ht="35.1" customHeight="1" x14ac:dyDescent="0.2">
      <c r="A16" s="6" t="s">
        <v>53</v>
      </c>
      <c r="B16" s="6" t="s">
        <v>97</v>
      </c>
      <c r="C16" s="1">
        <v>-1</v>
      </c>
    </row>
    <row r="17" spans="1:3" ht="35.1" customHeight="1" x14ac:dyDescent="0.2">
      <c r="A17" s="4" t="s">
        <v>54</v>
      </c>
      <c r="B17" s="4" t="s">
        <v>90</v>
      </c>
      <c r="C17" s="1">
        <v>-1</v>
      </c>
    </row>
    <row r="18" spans="1:3" ht="35.1" customHeight="1" x14ac:dyDescent="0.2">
      <c r="A18" s="4" t="s">
        <v>55</v>
      </c>
      <c r="B18" s="4" t="s">
        <v>98</v>
      </c>
      <c r="C18" s="1">
        <v>-1</v>
      </c>
    </row>
    <row r="19" spans="1:3" ht="35.1" customHeight="1" x14ac:dyDescent="0.2">
      <c r="A19" s="4" t="s">
        <v>56</v>
      </c>
      <c r="B19" s="4" t="s">
        <v>90</v>
      </c>
      <c r="C19" s="1">
        <v>-1</v>
      </c>
    </row>
    <row r="20" spans="1:3" ht="35.1" customHeight="1" x14ac:dyDescent="0.2">
      <c r="A20" s="6" t="s">
        <v>57</v>
      </c>
      <c r="B20" s="6" t="s">
        <v>90</v>
      </c>
      <c r="C20" s="1">
        <v>-2</v>
      </c>
    </row>
    <row r="21" spans="1:3" ht="35.1" customHeight="1" x14ac:dyDescent="0.2">
      <c r="A21" s="6" t="s">
        <v>58</v>
      </c>
      <c r="B21" s="6" t="s">
        <v>98</v>
      </c>
      <c r="C21" s="1">
        <v>-1</v>
      </c>
    </row>
    <row r="22" spans="1:3" ht="35.1" customHeight="1" x14ac:dyDescent="0.2">
      <c r="A22" s="4" t="s">
        <v>59</v>
      </c>
      <c r="B22" s="4" t="s">
        <v>97</v>
      </c>
      <c r="C22" s="1">
        <v>-1</v>
      </c>
    </row>
    <row r="23" spans="1:3" ht="35.1" customHeight="1" x14ac:dyDescent="0.2">
      <c r="A23" s="5" t="s">
        <v>2</v>
      </c>
      <c r="B23" s="5"/>
      <c r="C23" s="3">
        <f>SUM(C4:C22)</f>
        <v>-51</v>
      </c>
    </row>
    <row r="24" spans="1:3" ht="21.75" customHeight="1" x14ac:dyDescent="0.2">
      <c r="A24" s="24" t="s">
        <v>3</v>
      </c>
      <c r="B24" s="24"/>
      <c r="C24" s="24"/>
    </row>
    <row r="25" spans="1:3" ht="35.1" customHeight="1" x14ac:dyDescent="0.2">
      <c r="A25" s="4" t="s">
        <v>60</v>
      </c>
      <c r="B25" s="4" t="s">
        <v>96</v>
      </c>
      <c r="C25" s="2">
        <v>-1</v>
      </c>
    </row>
    <row r="26" spans="1:3" ht="35.1" customHeight="1" x14ac:dyDescent="0.2">
      <c r="A26" s="4" t="s">
        <v>61</v>
      </c>
      <c r="B26" s="4" t="s">
        <v>91</v>
      </c>
      <c r="C26" s="1">
        <v>-1</v>
      </c>
    </row>
    <row r="27" spans="1:3" ht="35.1" customHeight="1" x14ac:dyDescent="0.2">
      <c r="A27" s="4" t="s">
        <v>62</v>
      </c>
      <c r="B27" s="4" t="s">
        <v>90</v>
      </c>
      <c r="C27" s="2">
        <v>-1</v>
      </c>
    </row>
    <row r="28" spans="1:3" ht="35.1" customHeight="1" x14ac:dyDescent="0.2">
      <c r="A28" s="4" t="s">
        <v>63</v>
      </c>
      <c r="B28" s="4" t="s">
        <v>92</v>
      </c>
      <c r="C28" s="2">
        <v>-2</v>
      </c>
    </row>
    <row r="29" spans="1:3" ht="35.1" customHeight="1" x14ac:dyDescent="0.2">
      <c r="A29" s="4" t="s">
        <v>64</v>
      </c>
      <c r="B29" s="4" t="s">
        <v>94</v>
      </c>
      <c r="C29" s="2">
        <v>-2</v>
      </c>
    </row>
    <row r="30" spans="1:3" ht="35.1" customHeight="1" x14ac:dyDescent="0.2">
      <c r="A30" s="4" t="s">
        <v>65</v>
      </c>
      <c r="B30" s="4" t="s">
        <v>90</v>
      </c>
      <c r="C30" s="2">
        <v>-1</v>
      </c>
    </row>
    <row r="31" spans="1:3" ht="35.1" customHeight="1" x14ac:dyDescent="0.2">
      <c r="A31" s="4" t="s">
        <v>66</v>
      </c>
      <c r="B31" s="4" t="s">
        <v>91</v>
      </c>
      <c r="C31" s="1">
        <v>-2</v>
      </c>
    </row>
    <row r="32" spans="1:3" ht="35.1" customHeight="1" x14ac:dyDescent="0.2">
      <c r="A32" s="5" t="s">
        <v>2</v>
      </c>
      <c r="B32" s="5"/>
      <c r="C32" s="3">
        <f>SUM(C25:C31)</f>
        <v>-10</v>
      </c>
    </row>
    <row r="33" spans="1:3" ht="23.25" customHeight="1" x14ac:dyDescent="0.2">
      <c r="A33" s="24" t="s">
        <v>14</v>
      </c>
      <c r="B33" s="24"/>
      <c r="C33" s="24"/>
    </row>
    <row r="34" spans="1:3" ht="35.1" customHeight="1" x14ac:dyDescent="0.2">
      <c r="A34" s="4" t="s">
        <v>67</v>
      </c>
      <c r="B34" s="4" t="s">
        <v>90</v>
      </c>
      <c r="C34" s="1">
        <v>-1</v>
      </c>
    </row>
    <row r="35" spans="1:3" ht="35.1" customHeight="1" x14ac:dyDescent="0.2">
      <c r="A35" s="4" t="s">
        <v>68</v>
      </c>
      <c r="B35" s="4" t="s">
        <v>90</v>
      </c>
      <c r="C35" s="1">
        <v>-1</v>
      </c>
    </row>
    <row r="36" spans="1:3" ht="35.1" customHeight="1" x14ac:dyDescent="0.2">
      <c r="A36" s="4" t="s">
        <v>69</v>
      </c>
      <c r="B36" s="4" t="s">
        <v>99</v>
      </c>
      <c r="C36" s="2">
        <v>-1</v>
      </c>
    </row>
    <row r="37" spans="1:3" ht="35.1" customHeight="1" x14ac:dyDescent="0.2">
      <c r="A37" s="5" t="s">
        <v>2</v>
      </c>
      <c r="B37" s="5"/>
      <c r="C37" s="3">
        <f>SUM(C34:C36)</f>
        <v>-3</v>
      </c>
    </row>
    <row r="38" spans="1:3" ht="21.75" customHeight="1" x14ac:dyDescent="0.2">
      <c r="A38" s="24" t="s">
        <v>78</v>
      </c>
      <c r="B38" s="24"/>
      <c r="C38" s="24"/>
    </row>
    <row r="39" spans="1:3" ht="35.1" customHeight="1" x14ac:dyDescent="0.2">
      <c r="A39" s="6" t="s">
        <v>70</v>
      </c>
      <c r="B39" s="6" t="s">
        <v>90</v>
      </c>
      <c r="C39" s="2">
        <v>-3</v>
      </c>
    </row>
    <row r="40" spans="1:3" ht="35.1" customHeight="1" x14ac:dyDescent="0.2">
      <c r="A40" s="6" t="s">
        <v>15</v>
      </c>
      <c r="B40" s="6" t="s">
        <v>97</v>
      </c>
      <c r="C40" s="2">
        <v>-1</v>
      </c>
    </row>
    <row r="41" spans="1:3" ht="35.1" customHeight="1" x14ac:dyDescent="0.2">
      <c r="A41" s="19" t="s">
        <v>89</v>
      </c>
      <c r="B41" s="18"/>
      <c r="C41" s="20">
        <f>SUM(C39:C40)</f>
        <v>-4</v>
      </c>
    </row>
    <row r="42" spans="1:3" ht="35.1" customHeight="1" x14ac:dyDescent="0.2">
      <c r="A42" s="7" t="s">
        <v>4</v>
      </c>
      <c r="B42" s="7"/>
      <c r="C42" s="8">
        <f>SUM(C41,C37,C32,C23)</f>
        <v>-68</v>
      </c>
    </row>
  </sheetData>
  <mergeCells count="5">
    <mergeCell ref="A1:C1"/>
    <mergeCell ref="A3:C3"/>
    <mergeCell ref="A24:C24"/>
    <mergeCell ref="A33:C33"/>
    <mergeCell ref="A38:C38"/>
  </mergeCells>
  <pageMargins left="0.25" right="0.25" top="0.75" bottom="0.75" header="0.3" footer="0.3"/>
  <pageSetup paperSize="9" fitToHeight="0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3"/>
  <sheetViews>
    <sheetView workbookViewId="0">
      <selection activeCell="D43" sqref="D43"/>
    </sheetView>
  </sheetViews>
  <sheetFormatPr defaultRowHeight="12.75" x14ac:dyDescent="0.2"/>
  <cols>
    <col min="1" max="1" width="31.140625" customWidth="1"/>
    <col min="2" max="2" width="20.28515625" customWidth="1"/>
    <col min="3" max="3" width="24.5703125" customWidth="1"/>
    <col min="4" max="4" width="20.42578125" customWidth="1"/>
  </cols>
  <sheetData>
    <row r="1" spans="1:2" ht="30" customHeight="1" x14ac:dyDescent="0.2">
      <c r="A1" s="22" t="s">
        <v>102</v>
      </c>
      <c r="B1" s="23"/>
    </row>
    <row r="2" spans="1:2" ht="30" customHeight="1" x14ac:dyDescent="0.2">
      <c r="A2" s="12" t="s">
        <v>5</v>
      </c>
      <c r="B2" s="12" t="s">
        <v>13</v>
      </c>
    </row>
    <row r="3" spans="1:2" ht="30" customHeight="1" x14ac:dyDescent="0.2">
      <c r="A3" s="24" t="s">
        <v>1</v>
      </c>
      <c r="B3" s="24"/>
    </row>
    <row r="4" spans="1:2" ht="30" customHeight="1" x14ac:dyDescent="0.2">
      <c r="A4" s="4" t="s">
        <v>7</v>
      </c>
      <c r="B4" s="2">
        <v>-3</v>
      </c>
    </row>
    <row r="5" spans="1:2" ht="30" customHeight="1" x14ac:dyDescent="0.2">
      <c r="A5" s="4" t="s">
        <v>12</v>
      </c>
      <c r="B5" s="1">
        <v>-1</v>
      </c>
    </row>
    <row r="6" spans="1:2" ht="30" customHeight="1" x14ac:dyDescent="0.2">
      <c r="A6" s="4" t="s">
        <v>11</v>
      </c>
      <c r="B6" s="2">
        <v>-1</v>
      </c>
    </row>
    <row r="7" spans="1:2" ht="30" customHeight="1" x14ac:dyDescent="0.2">
      <c r="A7" s="4" t="s">
        <v>16</v>
      </c>
      <c r="B7" s="2">
        <v>-1</v>
      </c>
    </row>
    <row r="8" spans="1:2" ht="30" customHeight="1" x14ac:dyDescent="0.2">
      <c r="A8" s="4" t="s">
        <v>17</v>
      </c>
      <c r="B8" s="1">
        <v>-1</v>
      </c>
    </row>
    <row r="9" spans="1:2" ht="30" customHeight="1" x14ac:dyDescent="0.2">
      <c r="A9" s="4" t="s">
        <v>18</v>
      </c>
      <c r="B9" s="1">
        <v>-1</v>
      </c>
    </row>
    <row r="10" spans="1:2" ht="30" customHeight="1" x14ac:dyDescent="0.2">
      <c r="A10" s="4" t="s">
        <v>6</v>
      </c>
      <c r="B10" s="2">
        <v>-1</v>
      </c>
    </row>
    <row r="11" spans="1:2" ht="30" customHeight="1" x14ac:dyDescent="0.2">
      <c r="A11" s="4" t="s">
        <v>19</v>
      </c>
      <c r="B11" s="1">
        <v>-1</v>
      </c>
    </row>
    <row r="12" spans="1:2" ht="30" customHeight="1" x14ac:dyDescent="0.2">
      <c r="A12" s="4" t="s">
        <v>20</v>
      </c>
      <c r="B12" s="1">
        <v>-1</v>
      </c>
    </row>
    <row r="13" spans="1:2" ht="30" customHeight="1" x14ac:dyDescent="0.2">
      <c r="A13" s="4" t="s">
        <v>21</v>
      </c>
      <c r="B13" s="1">
        <v>-1</v>
      </c>
    </row>
    <row r="14" spans="1:2" ht="30" customHeight="1" x14ac:dyDescent="0.2">
      <c r="A14" s="4" t="s">
        <v>22</v>
      </c>
      <c r="B14" s="1">
        <v>-1</v>
      </c>
    </row>
    <row r="15" spans="1:2" ht="30" customHeight="1" x14ac:dyDescent="0.2">
      <c r="A15" s="13" t="s">
        <v>23</v>
      </c>
      <c r="B15" s="14">
        <v>-1</v>
      </c>
    </row>
    <row r="16" spans="1:2" ht="30" customHeight="1" x14ac:dyDescent="0.2">
      <c r="A16" s="5" t="s">
        <v>2</v>
      </c>
      <c r="B16" s="3">
        <f>SUM(B4:B15)</f>
        <v>-14</v>
      </c>
    </row>
    <row r="17" spans="1:2" ht="30" customHeight="1" x14ac:dyDescent="0.2">
      <c r="A17" s="24" t="s">
        <v>3</v>
      </c>
      <c r="B17" s="24"/>
    </row>
    <row r="18" spans="1:2" ht="30" customHeight="1" x14ac:dyDescent="0.2">
      <c r="A18" s="4" t="s">
        <v>8</v>
      </c>
      <c r="B18" s="2">
        <v>-1</v>
      </c>
    </row>
    <row r="19" spans="1:2" ht="30" customHeight="1" x14ac:dyDescent="0.2">
      <c r="A19" s="4" t="s">
        <v>24</v>
      </c>
      <c r="B19" s="1">
        <v>-1</v>
      </c>
    </row>
    <row r="20" spans="1:2" ht="30" customHeight="1" x14ac:dyDescent="0.2">
      <c r="A20" s="4" t="s">
        <v>25</v>
      </c>
      <c r="B20" s="1">
        <v>-1</v>
      </c>
    </row>
    <row r="21" spans="1:2" ht="30" customHeight="1" x14ac:dyDescent="0.2">
      <c r="A21" s="4" t="s">
        <v>26</v>
      </c>
      <c r="B21" s="1">
        <v>-1</v>
      </c>
    </row>
    <row r="22" spans="1:2" ht="30" customHeight="1" x14ac:dyDescent="0.2">
      <c r="A22" s="4" t="s">
        <v>27</v>
      </c>
      <c r="B22" s="1">
        <v>-1</v>
      </c>
    </row>
    <row r="23" spans="1:2" ht="30" customHeight="1" x14ac:dyDescent="0.2">
      <c r="A23" s="4" t="s">
        <v>9</v>
      </c>
      <c r="B23" s="1">
        <v>-2</v>
      </c>
    </row>
    <row r="24" spans="1:2" ht="30" customHeight="1" x14ac:dyDescent="0.2">
      <c r="A24" s="4" t="s">
        <v>28</v>
      </c>
      <c r="B24" s="1">
        <v>-1</v>
      </c>
    </row>
    <row r="25" spans="1:2" ht="30" customHeight="1" x14ac:dyDescent="0.2">
      <c r="A25" s="4" t="s">
        <v>29</v>
      </c>
      <c r="B25" s="1">
        <v>-2</v>
      </c>
    </row>
    <row r="26" spans="1:2" ht="30" customHeight="1" x14ac:dyDescent="0.2">
      <c r="A26" s="4" t="s">
        <v>30</v>
      </c>
      <c r="B26" s="1">
        <v>-1</v>
      </c>
    </row>
    <row r="27" spans="1:2" ht="30" customHeight="1" x14ac:dyDescent="0.2">
      <c r="A27" s="4" t="s">
        <v>31</v>
      </c>
      <c r="B27" s="2">
        <v>-1</v>
      </c>
    </row>
    <row r="28" spans="1:2" ht="30" customHeight="1" x14ac:dyDescent="0.2">
      <c r="A28" s="4" t="s">
        <v>32</v>
      </c>
      <c r="B28" s="1">
        <v>-1</v>
      </c>
    </row>
    <row r="29" spans="1:2" ht="30" customHeight="1" x14ac:dyDescent="0.2">
      <c r="A29" s="4" t="s">
        <v>33</v>
      </c>
      <c r="B29" s="1">
        <v>-1</v>
      </c>
    </row>
    <row r="30" spans="1:2" ht="30" customHeight="1" x14ac:dyDescent="0.2">
      <c r="A30" s="5" t="s">
        <v>2</v>
      </c>
      <c r="B30" s="3">
        <f>SUM(B18:B29)</f>
        <v>-14</v>
      </c>
    </row>
    <row r="31" spans="1:2" ht="30" customHeight="1" x14ac:dyDescent="0.2">
      <c r="A31" s="27" t="s">
        <v>14</v>
      </c>
      <c r="B31" s="28"/>
    </row>
    <row r="32" spans="1:2" ht="30" customHeight="1" x14ac:dyDescent="0.2">
      <c r="A32" s="4" t="s">
        <v>40</v>
      </c>
      <c r="B32" s="1">
        <v>-2</v>
      </c>
    </row>
    <row r="33" spans="1:2" ht="30" customHeight="1" x14ac:dyDescent="0.2">
      <c r="A33" s="4" t="s">
        <v>34</v>
      </c>
      <c r="B33" s="1">
        <v>-1</v>
      </c>
    </row>
    <row r="34" spans="1:2" ht="30" customHeight="1" x14ac:dyDescent="0.2">
      <c r="A34" s="4" t="s">
        <v>35</v>
      </c>
      <c r="B34" s="1">
        <v>-1</v>
      </c>
    </row>
    <row r="35" spans="1:2" ht="30" customHeight="1" x14ac:dyDescent="0.2">
      <c r="A35" s="4" t="s">
        <v>36</v>
      </c>
      <c r="B35" s="1">
        <v>-1</v>
      </c>
    </row>
    <row r="36" spans="1:2" ht="30" customHeight="1" x14ac:dyDescent="0.2">
      <c r="A36" s="4" t="s">
        <v>37</v>
      </c>
      <c r="B36" s="1">
        <v>-1</v>
      </c>
    </row>
    <row r="37" spans="1:2" ht="30" customHeight="1" x14ac:dyDescent="0.2">
      <c r="A37" s="13" t="s">
        <v>38</v>
      </c>
      <c r="B37" s="14">
        <v>-1</v>
      </c>
    </row>
    <row r="38" spans="1:2" ht="30" customHeight="1" x14ac:dyDescent="0.2">
      <c r="A38" s="5" t="s">
        <v>2</v>
      </c>
      <c r="B38" s="3">
        <f>SUM(B32:B37)</f>
        <v>-7</v>
      </c>
    </row>
    <row r="39" spans="1:2" ht="30" customHeight="1" x14ac:dyDescent="0.2">
      <c r="A39" s="25" t="s">
        <v>78</v>
      </c>
      <c r="B39" s="26"/>
    </row>
    <row r="40" spans="1:2" ht="30" customHeight="1" x14ac:dyDescent="0.2">
      <c r="A40" s="4" t="s">
        <v>39</v>
      </c>
      <c r="B40" s="2">
        <v>-3</v>
      </c>
    </row>
    <row r="41" spans="1:2" ht="30" customHeight="1" x14ac:dyDescent="0.2">
      <c r="A41" s="21" t="s">
        <v>10</v>
      </c>
      <c r="B41" s="2">
        <v>-1</v>
      </c>
    </row>
    <row r="42" spans="1:2" ht="30" customHeight="1" x14ac:dyDescent="0.2">
      <c r="A42" s="5" t="s">
        <v>2</v>
      </c>
      <c r="B42" s="3">
        <f>SUM(B40:B41)</f>
        <v>-4</v>
      </c>
    </row>
    <row r="43" spans="1:2" ht="30" customHeight="1" x14ac:dyDescent="0.2">
      <c r="A43" s="10" t="s">
        <v>4</v>
      </c>
      <c r="B43" s="11">
        <f>SUM(B42,B38,B30,B16)</f>
        <v>-39</v>
      </c>
    </row>
  </sheetData>
  <mergeCells count="5">
    <mergeCell ref="A39:B39"/>
    <mergeCell ref="A1:B1"/>
    <mergeCell ref="A3:B3"/>
    <mergeCell ref="A17:B17"/>
    <mergeCell ref="A31:B31"/>
  </mergeCells>
  <pageMargins left="0.25" right="0.25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tabSelected="1" workbookViewId="0">
      <selection activeCell="E8" sqref="E8"/>
    </sheetView>
  </sheetViews>
  <sheetFormatPr defaultRowHeight="12.75" x14ac:dyDescent="0.2"/>
  <cols>
    <col min="1" max="1" width="26" bestFit="1" customWidth="1"/>
    <col min="2" max="2" width="16.28515625" customWidth="1"/>
    <col min="3" max="3" width="24.5703125" customWidth="1"/>
    <col min="4" max="4" width="20.42578125" customWidth="1"/>
  </cols>
  <sheetData>
    <row r="1" spans="1:2" ht="35.1" customHeight="1" x14ac:dyDescent="0.2">
      <c r="A1" s="22" t="s">
        <v>103</v>
      </c>
      <c r="B1" s="23"/>
    </row>
    <row r="2" spans="1:2" ht="35.1" customHeight="1" x14ac:dyDescent="0.2">
      <c r="A2" s="15" t="s">
        <v>5</v>
      </c>
      <c r="B2" s="15" t="s">
        <v>13</v>
      </c>
    </row>
    <row r="3" spans="1:2" ht="24.75" customHeight="1" x14ac:dyDescent="0.2">
      <c r="A3" s="24" t="s">
        <v>1</v>
      </c>
      <c r="B3" s="24"/>
    </row>
    <row r="4" spans="1:2" ht="35.1" customHeight="1" x14ac:dyDescent="0.2">
      <c r="A4" s="4" t="s">
        <v>79</v>
      </c>
      <c r="B4" s="1">
        <v>-1</v>
      </c>
    </row>
    <row r="5" spans="1:2" ht="35.1" customHeight="1" x14ac:dyDescent="0.2">
      <c r="A5" s="4" t="s">
        <v>72</v>
      </c>
      <c r="B5" s="2">
        <v>-2</v>
      </c>
    </row>
    <row r="6" spans="1:2" ht="35.1" customHeight="1" x14ac:dyDescent="0.2">
      <c r="A6" s="16" t="s">
        <v>2</v>
      </c>
      <c r="B6" s="17">
        <f>SUM(B4:B5)</f>
        <v>-3</v>
      </c>
    </row>
  </sheetData>
  <mergeCells count="2">
    <mergeCell ref="A1:B1"/>
    <mergeCell ref="A3:B3"/>
  </mergeCells>
  <pageMargins left="0.25" right="0.25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3"/>
  <sheetViews>
    <sheetView workbookViewId="0">
      <selection activeCell="B31" sqref="B31"/>
    </sheetView>
  </sheetViews>
  <sheetFormatPr defaultRowHeight="12.75" x14ac:dyDescent="0.2"/>
  <cols>
    <col min="1" max="1" width="21.5703125" bestFit="1" customWidth="1"/>
    <col min="2" max="2" width="27" customWidth="1"/>
    <col min="3" max="3" width="21.7109375" customWidth="1"/>
  </cols>
  <sheetData>
    <row r="1" spans="1:2" ht="35.1" customHeight="1" x14ac:dyDescent="0.2">
      <c r="A1" s="22" t="s">
        <v>101</v>
      </c>
      <c r="B1" s="23"/>
    </row>
    <row r="2" spans="1:2" ht="35.1" customHeight="1" x14ac:dyDescent="0.2">
      <c r="A2" s="9" t="s">
        <v>0</v>
      </c>
      <c r="B2" s="9" t="s">
        <v>13</v>
      </c>
    </row>
    <row r="3" spans="1:2" ht="35.1" customHeight="1" x14ac:dyDescent="0.2">
      <c r="A3" s="24" t="s">
        <v>1</v>
      </c>
      <c r="B3" s="24"/>
    </row>
    <row r="4" spans="1:2" ht="35.1" customHeight="1" x14ac:dyDescent="0.2">
      <c r="A4" s="4" t="s">
        <v>80</v>
      </c>
      <c r="B4" s="1">
        <v>-2</v>
      </c>
    </row>
    <row r="5" spans="1:2" ht="35.1" customHeight="1" x14ac:dyDescent="0.2">
      <c r="A5" s="4" t="s">
        <v>81</v>
      </c>
      <c r="B5" s="1">
        <v>-1</v>
      </c>
    </row>
    <row r="6" spans="1:2" ht="35.1" customHeight="1" x14ac:dyDescent="0.2">
      <c r="A6" s="6" t="s">
        <v>83</v>
      </c>
      <c r="B6" s="1">
        <v>-1</v>
      </c>
    </row>
    <row r="7" spans="1:2" ht="35.1" customHeight="1" x14ac:dyDescent="0.2">
      <c r="A7" s="6" t="s">
        <v>71</v>
      </c>
      <c r="B7" s="1">
        <v>-1</v>
      </c>
    </row>
    <row r="8" spans="1:2" ht="35.1" customHeight="1" x14ac:dyDescent="0.2">
      <c r="A8" s="6" t="s">
        <v>82</v>
      </c>
      <c r="B8" s="1">
        <v>-1</v>
      </c>
    </row>
    <row r="9" spans="1:2" ht="35.1" customHeight="1" x14ac:dyDescent="0.2">
      <c r="A9" s="6" t="s">
        <v>73</v>
      </c>
      <c r="B9" s="1">
        <v>-1</v>
      </c>
    </row>
    <row r="10" spans="1:2" ht="35.1" customHeight="1" x14ac:dyDescent="0.2">
      <c r="A10" s="6" t="s">
        <v>84</v>
      </c>
      <c r="B10" s="1">
        <v>-1</v>
      </c>
    </row>
    <row r="11" spans="1:2" ht="35.1" customHeight="1" x14ac:dyDescent="0.2">
      <c r="A11" s="5" t="s">
        <v>2</v>
      </c>
      <c r="B11" s="3">
        <f>SUM(B4:B10)</f>
        <v>-8</v>
      </c>
    </row>
    <row r="12" spans="1:2" ht="35.1" customHeight="1" x14ac:dyDescent="0.2">
      <c r="A12" s="27" t="s">
        <v>3</v>
      </c>
      <c r="B12" s="28"/>
    </row>
    <row r="13" spans="1:2" ht="35.1" customHeight="1" x14ac:dyDescent="0.2">
      <c r="A13" s="4" t="s">
        <v>74</v>
      </c>
      <c r="B13" s="1">
        <v>-1</v>
      </c>
    </row>
    <row r="14" spans="1:2" ht="35.1" customHeight="1" x14ac:dyDescent="0.2">
      <c r="A14" s="4" t="s">
        <v>85</v>
      </c>
      <c r="B14" s="1">
        <v>-1</v>
      </c>
    </row>
    <row r="15" spans="1:2" ht="35.1" customHeight="1" x14ac:dyDescent="0.2">
      <c r="A15" s="4" t="s">
        <v>75</v>
      </c>
      <c r="B15" s="2">
        <v>-1</v>
      </c>
    </row>
    <row r="16" spans="1:2" ht="35.1" customHeight="1" x14ac:dyDescent="0.2">
      <c r="A16" s="6" t="s">
        <v>76</v>
      </c>
      <c r="B16" s="1">
        <v>-1</v>
      </c>
    </row>
    <row r="17" spans="1:2" ht="35.1" customHeight="1" x14ac:dyDescent="0.2">
      <c r="A17" s="6" t="s">
        <v>87</v>
      </c>
      <c r="B17" s="1">
        <v>-1</v>
      </c>
    </row>
    <row r="18" spans="1:2" ht="35.1" customHeight="1" x14ac:dyDescent="0.2">
      <c r="A18" s="6" t="s">
        <v>86</v>
      </c>
      <c r="B18" s="1">
        <v>-1</v>
      </c>
    </row>
    <row r="19" spans="1:2" ht="35.1" customHeight="1" x14ac:dyDescent="0.2">
      <c r="A19" s="5" t="s">
        <v>2</v>
      </c>
      <c r="B19" s="3">
        <f>SUM(B13:B18)</f>
        <v>-6</v>
      </c>
    </row>
    <row r="20" spans="1:2" ht="35.1" customHeight="1" x14ac:dyDescent="0.2">
      <c r="A20" s="27" t="s">
        <v>78</v>
      </c>
      <c r="B20" s="28"/>
    </row>
    <row r="21" spans="1:2" ht="35.1" customHeight="1" x14ac:dyDescent="0.2">
      <c r="A21" s="6" t="s">
        <v>88</v>
      </c>
      <c r="B21" s="1">
        <v>-1</v>
      </c>
    </row>
    <row r="22" spans="1:2" ht="35.1" customHeight="1" x14ac:dyDescent="0.2">
      <c r="A22" s="5" t="s">
        <v>2</v>
      </c>
      <c r="B22" s="3">
        <f>SUM(B21:B21)</f>
        <v>-1</v>
      </c>
    </row>
    <row r="23" spans="1:2" ht="35.1" customHeight="1" x14ac:dyDescent="0.2">
      <c r="A23" s="7" t="s">
        <v>4</v>
      </c>
      <c r="B23" s="8">
        <f>SUM(B22,B19,B11)</f>
        <v>-15</v>
      </c>
    </row>
  </sheetData>
  <mergeCells count="4">
    <mergeCell ref="A1:B1"/>
    <mergeCell ref="A3:B3"/>
    <mergeCell ref="A12:B12"/>
    <mergeCell ref="A20:B20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ΠΕ70</vt:lpstr>
      <vt:lpstr>ΠΕ60</vt:lpstr>
      <vt:lpstr>ΠΕ60 ΕΑΕ</vt:lpstr>
      <vt:lpstr>ΠΕ70 ΕΑΕ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gr15-nikol</dc:creator>
  <cp:lastModifiedBy>ΠΥΣΠΕ</cp:lastModifiedBy>
  <cp:lastPrinted>2023-07-26T05:55:05Z</cp:lastPrinted>
  <dcterms:created xsi:type="dcterms:W3CDTF">2017-07-24T07:09:50Z</dcterms:created>
  <dcterms:modified xsi:type="dcterms:W3CDTF">2023-08-08T10:34:47Z</dcterms:modified>
</cp:coreProperties>
</file>